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zica\OneDrive - CARNET\Desktop\"/>
    </mc:Choice>
  </mc:AlternateContent>
  <bookViews>
    <workbookView xWindow="0" yWindow="0" windowWidth="28800" windowHeight="11730"/>
  </bookViews>
  <sheets>
    <sheet name="SIJEČANJ " sheetId="1" r:id="rId1"/>
  </sheets>
  <definedNames>
    <definedName name="Br_fakture">#REF!</definedName>
    <definedName name="NazivTvrtke">'SIJEČANJ '!#REF!</definedName>
    <definedName name="PojedinostiOBrFakture">"PojedinostiOFakturi[Br fakture]"</definedName>
    <definedName name="rngInvoice">'SIJEČANJ '!#REF!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C10" i="1" l="1" a="1"/>
  <c r="C10" i="1" s="1"/>
  <c r="B10" i="1" a="1"/>
  <c r="B10" i="1" s="1"/>
  <c r="B8" i="1" a="1"/>
  <c r="B8" i="1" s="1"/>
  <c r="C8" i="1" a="1"/>
  <c r="C8" i="1" s="1"/>
  <c r="B9" i="1" a="1"/>
  <c r="B9" i="1" s="1"/>
  <c r="C9" i="1" a="1"/>
  <c r="C9" i="1" s="1"/>
  <c r="B12" i="1" l="1" a="1"/>
  <c r="B12" i="1" s="1"/>
  <c r="C12" i="1" a="1"/>
  <c r="C12" i="1" s="1"/>
  <c r="B11" i="1" a="1"/>
  <c r="B11" i="1" s="1"/>
  <c r="C11" i="1" a="1"/>
  <c r="C11" i="1" s="1"/>
</calcChain>
</file>

<file path=xl/sharedStrings.xml><?xml version="1.0" encoding="utf-8"?>
<sst xmlns="http://schemas.openxmlformats.org/spreadsheetml/2006/main" count="26" uniqueCount="20">
  <si>
    <t>Iznos</t>
  </si>
  <si>
    <t>ZAPOSLENICI</t>
  </si>
  <si>
    <t>Naziv primatelja</t>
  </si>
  <si>
    <t>OIB primatelja</t>
  </si>
  <si>
    <t>Sjedište primatelja</t>
  </si>
  <si>
    <t>Vrsta rashoda i izdatka</t>
  </si>
  <si>
    <t>3114 PLAĆE ZA POSEBNE UVIJETE RADA</t>
  </si>
  <si>
    <t>3113 PLAĆE ZA PREKOVREMENI RAD</t>
  </si>
  <si>
    <t>3121 OSTALI RASHODI ZA ZAPOSLENE</t>
  </si>
  <si>
    <t>INFORMACIJA O TROŠENJU SREDSTAVA</t>
  </si>
  <si>
    <t>Naziv ustanove: Osnovna škola Vođinci</t>
  </si>
  <si>
    <t>Adresa: Slavonska 21</t>
  </si>
  <si>
    <t>Poštanski broj i grad: 32283 Vođinci</t>
  </si>
  <si>
    <t>T: Telefonski broj: 032/205-998</t>
  </si>
  <si>
    <t>E-pošta: ured@os-vodjinci.skole.hr</t>
  </si>
  <si>
    <t>3132 DOPRINOS ZA ZDRAV. OSIGURANJE</t>
  </si>
  <si>
    <t>3237 INTELEKTUALNE I OSOBNE USLUGE (UGOVOR OD DJELU )</t>
  </si>
  <si>
    <t>Kolovoz 2026.g.</t>
  </si>
  <si>
    <t>3111 BRUTO PLAĆE ZA REDOVAN RAD  ZA 8/2026</t>
  </si>
  <si>
    <t>3212 NAKNADE ZA PRIJEVOZ 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</si>
</sst>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7" fillId="3" borderId="1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49" fontId="0" fillId="2" borderId="0" xfId="0" applyNumberForma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7" fillId="3" borderId="1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0" fontId="27" fillId="3" borderId="9" xfId="7" applyFont="1" applyBorder="1" applyAlignment="1">
      <alignment horizontal="center" vertical="center" wrapText="1"/>
    </xf>
    <xf numFmtId="0" fontId="27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3" dataDxfId="11" totalsRowDxfId="10">
  <autoFilter ref="A6:E13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>
      <calculatedColumnFormula array="1">IFERROR(INDEX(#REF!,SMALL(IF(#REF!=rngInvoice,ROW(#REF!)-ROW(#REF!)), ROW(1:1)), MATCH($A$6,#REF!, 0)),"")</calculatedColumnFormula>
    </tableColumn>
    <tableColumn id="8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" totalsRowDxfId="2"/>
    <tableColumn id="11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G13"/>
  <sheetViews>
    <sheetView showGridLines="0" tabSelected="1" topLeftCell="A4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7.140625" style="8" customWidth="1"/>
    <col min="2" max="3" width="24.7109375" style="8" customWidth="1"/>
    <col min="4" max="4" width="35.5703125" style="8" customWidth="1"/>
    <col min="5" max="5" width="21.42578125" style="8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1" t="s">
        <v>10</v>
      </c>
      <c r="B1" s="21"/>
      <c r="C1" s="21"/>
      <c r="D1" s="21"/>
      <c r="E1" s="21"/>
      <c r="F1" s="3"/>
    </row>
    <row r="2" spans="1:7" ht="37.5" customHeight="1" thickTop="1" x14ac:dyDescent="0.25">
      <c r="A2" s="22" t="s">
        <v>11</v>
      </c>
      <c r="B2" s="22"/>
      <c r="C2" s="15" t="s">
        <v>13</v>
      </c>
      <c r="D2" s="24" t="s">
        <v>14</v>
      </c>
      <c r="E2" s="24"/>
      <c r="F2" s="4"/>
    </row>
    <row r="3" spans="1:7" ht="47.25" customHeight="1" x14ac:dyDescent="0.25">
      <c r="A3" s="23" t="s">
        <v>12</v>
      </c>
      <c r="B3" s="23"/>
      <c r="C3" s="16"/>
      <c r="D3" s="25"/>
      <c r="E3" s="25"/>
      <c r="F3" s="4"/>
    </row>
    <row r="4" spans="1:7" ht="44.1" customHeight="1" x14ac:dyDescent="0.25">
      <c r="A4" s="13" t="s">
        <v>17</v>
      </c>
      <c r="B4" s="9"/>
      <c r="C4" s="9"/>
      <c r="D4" s="9"/>
      <c r="E4" s="9"/>
    </row>
    <row r="5" spans="1:7" ht="44.1" customHeight="1" x14ac:dyDescent="0.25">
      <c r="A5" s="20" t="s">
        <v>9</v>
      </c>
      <c r="B5" s="20"/>
      <c r="C5" s="20"/>
      <c r="D5" s="20"/>
      <c r="E5" s="20"/>
    </row>
    <row r="6" spans="1:7" s="2" customFormat="1" ht="33.950000000000003" customHeight="1" x14ac:dyDescent="0.25">
      <c r="A6" s="6" t="s">
        <v>2</v>
      </c>
      <c r="B6" s="6" t="s">
        <v>3</v>
      </c>
      <c r="C6" s="6" t="s">
        <v>4</v>
      </c>
      <c r="D6" s="6" t="s">
        <v>5</v>
      </c>
      <c r="E6" s="6" t="s">
        <v>0</v>
      </c>
      <c r="G6" s="18"/>
    </row>
    <row r="7" spans="1:7" s="2" customFormat="1" ht="33.75" customHeight="1" x14ac:dyDescent="0.25">
      <c r="A7" s="7" t="s">
        <v>1</v>
      </c>
      <c r="B7" s="10"/>
      <c r="C7" s="5"/>
      <c r="D7" s="11" t="s">
        <v>18</v>
      </c>
      <c r="E7" s="12">
        <v>71121.279999999999</v>
      </c>
      <c r="G7" s="18"/>
    </row>
    <row r="8" spans="1:7" s="2" customFormat="1" ht="33.75" customHeight="1" x14ac:dyDescent="0.25">
      <c r="A8" s="7" t="s">
        <v>1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6</v>
      </c>
      <c r="E8" s="12"/>
      <c r="G8" s="18"/>
    </row>
    <row r="9" spans="1:7" s="2" customFormat="1" ht="33.75" customHeight="1" x14ac:dyDescent="0.25">
      <c r="A9" s="7" t="s">
        <v>1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7</v>
      </c>
      <c r="E9" s="12"/>
      <c r="G9" s="18"/>
    </row>
    <row r="10" spans="1:7" s="2" customFormat="1" ht="33.75" customHeight="1" x14ac:dyDescent="0.25">
      <c r="A10" s="7" t="s">
        <v>1</v>
      </c>
      <c r="B10" s="10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19</v>
      </c>
      <c r="E10" s="12">
        <v>1412.16</v>
      </c>
      <c r="G10" s="18"/>
    </row>
    <row r="11" spans="1:7" s="2" customFormat="1" ht="33.75" customHeight="1" x14ac:dyDescent="0.25">
      <c r="A11" s="7" t="s">
        <v>1</v>
      </c>
      <c r="B11" s="10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15</v>
      </c>
      <c r="E11" s="12">
        <v>11734.98</v>
      </c>
      <c r="G11" s="18"/>
    </row>
    <row r="12" spans="1:7" s="2" customFormat="1" ht="40.5" customHeight="1" x14ac:dyDescent="0.25">
      <c r="A12" s="7" t="s">
        <v>1</v>
      </c>
      <c r="B12" s="14" t="str">
        <f t="array" ref="B12">IFERROR(INDEX(#REF!,SMALL(IF(#REF!=rngInvoice,ROW(#REF!)-ROW(#REF!)), ROW(4:4)), MATCH($B$6,#REF!, 0)),"")</f>
        <v/>
      </c>
      <c r="C12" s="5" t="str">
        <f t="array" ref="C12">IFERROR(INDEX(#REF!,SMALL(IF(#REF!=rngInvoice,ROW(#REF!)-ROW(#REF!)), ROW(4:4)), MATCH($C$6,#REF!, 0)),"")</f>
        <v/>
      </c>
      <c r="D12" s="11" t="s">
        <v>8</v>
      </c>
      <c r="E12" s="12"/>
      <c r="G12" s="18"/>
    </row>
    <row r="13" spans="1:7" s="2" customFormat="1" ht="36.75" customHeight="1" x14ac:dyDescent="0.25">
      <c r="A13" s="7" t="s">
        <v>1</v>
      </c>
      <c r="B13" s="19"/>
      <c r="C13" s="5"/>
      <c r="D13" s="11" t="s">
        <v>16</v>
      </c>
      <c r="E13" s="12"/>
      <c r="G13" s="18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7:D9 A11:D11 A12 C12:D12 A13:D13">
    <cfRule type="expression" dxfId="17" priority="24">
      <formula>MOD(ROW(),2)=0</formula>
    </cfRule>
  </conditionalFormatting>
  <conditionalFormatting sqref="E7:E9 E11:E13">
    <cfRule type="expression" dxfId="16" priority="21">
      <formula>MOD(ROW(),2)=0</formula>
    </cfRule>
    <cfRule type="expression" dxfId="15" priority="22">
      <formula>MOD(ROW(),2)=1</formula>
    </cfRule>
  </conditionalFormatting>
  <conditionalFormatting sqref="A10:D10">
    <cfRule type="expression" dxfId="14" priority="5">
      <formula>MOD(ROW(),2)=0</formula>
    </cfRule>
  </conditionalFormatting>
  <conditionalFormatting sqref="E10">
    <cfRule type="expression" dxfId="13" priority="3">
      <formula>MOD(ROW(),2)=0</formula>
    </cfRule>
    <cfRule type="expression" dxfId="12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Ruzica</cp:lastModifiedBy>
  <cp:lastPrinted>2024-02-08T13:43:49Z</cp:lastPrinted>
  <dcterms:created xsi:type="dcterms:W3CDTF">2016-11-01T03:33:07Z</dcterms:created>
  <dcterms:modified xsi:type="dcterms:W3CDTF">2026-09-11T07:19:33Z</dcterms:modified>
</cp:coreProperties>
</file>